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3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<sst xmlns="http://schemas.openxmlformats.org/spreadsheetml/2006/main" count="110" uniqueCount="89">
  <si>
    <t>Betreiber:</t>
  </si>
  <si>
    <t>Anlage:</t>
  </si>
  <si>
    <t>A</t>
  </si>
  <si>
    <t>Anlagenkriterien</t>
  </si>
  <si>
    <t>Kriterium</t>
  </si>
  <si>
    <t>Bewertung</t>
  </si>
  <si>
    <t>Punkte</t>
  </si>
  <si>
    <t>Auswertung</t>
  </si>
  <si>
    <t>Anlagenbezug</t>
  </si>
  <si>
    <t>Größenklassifizierung</t>
  </si>
  <si>
    <t>11. BImSchV (im Anwendungsbereich gemäß § 1)</t>
  </si>
  <si>
    <t>ja</t>
  </si>
  <si>
    <t>nein</t>
  </si>
  <si>
    <t>Berichtspflichtig gemäß PRTR-Verordnung</t>
  </si>
  <si>
    <t>Komplexität</t>
  </si>
  <si>
    <t>Art der Anlage</t>
  </si>
  <si>
    <t>Lager</t>
  </si>
  <si>
    <t>Prozess (ohne Lager)</t>
  </si>
  <si>
    <t>Prozess + Lager</t>
  </si>
  <si>
    <t>Abgas- /Abluftreinigung</t>
  </si>
  <si>
    <t>vorhanden</t>
  </si>
  <si>
    <t>nicht vorhanden</t>
  </si>
  <si>
    <t>Art der Schadstoffüberwachung (gemäß Bescheid/Antrag)</t>
  </si>
  <si>
    <t>kontinuierlich</t>
  </si>
  <si>
    <t>diskontinuierlich</t>
  </si>
  <si>
    <t>Betriebsdauer</t>
  </si>
  <si>
    <t>&gt; 300 h/a</t>
  </si>
  <si>
    <t>Stoffbezug</t>
  </si>
  <si>
    <t>TA Luft</t>
  </si>
  <si>
    <t>TA Lärm Nr. 3.2.1 Verminderte Zusatzbelastung gegenüber dem Immissionsrichtwert</t>
  </si>
  <si>
    <t>&lt; 3 dB(A)</t>
  </si>
  <si>
    <t>&gt; 6 dB(A)</t>
  </si>
  <si>
    <t>TA Lärm</t>
  </si>
  <si>
    <t>AVV Zuordnung</t>
  </si>
  <si>
    <t>gefährliche Abfälle</t>
  </si>
  <si>
    <t>kein Abfall</t>
  </si>
  <si>
    <t>Abfall</t>
  </si>
  <si>
    <t>Abwasserrelevanz</t>
  </si>
  <si>
    <t>Anlage zum Umgang mit wassergefährdenden Stoffen</t>
  </si>
  <si>
    <t>Gewässerschutz</t>
  </si>
  <si>
    <t>örtliche Umgebung</t>
  </si>
  <si>
    <t>Raumbedeutsam</t>
  </si>
  <si>
    <t>UVP (9. BImSchV § 1 Abs. 2)</t>
  </si>
  <si>
    <t>A: allg. Vorprüfung</t>
  </si>
  <si>
    <t>keine</t>
  </si>
  <si>
    <t>geruchsintensive und/oder bodenbelastende Stoffe</t>
  </si>
  <si>
    <t>Störfall</t>
  </si>
  <si>
    <t>Relevanz Anlagensicherheit</t>
  </si>
  <si>
    <t>erweiterte Pflichten</t>
  </si>
  <si>
    <t>Grundpflichten</t>
  </si>
  <si>
    <t>keine Pflichten</t>
  </si>
  <si>
    <t>Summe Block A</t>
  </si>
  <si>
    <t>Zwischenergebnis Block A</t>
  </si>
  <si>
    <t>Wert A</t>
  </si>
  <si>
    <t>B</t>
  </si>
  <si>
    <t>Betreiberkriterien</t>
  </si>
  <si>
    <t>Wert B</t>
  </si>
  <si>
    <t>bisherige Ergebnisse</t>
  </si>
  <si>
    <t>einfach</t>
  </si>
  <si>
    <t>anlassbezogene Inspektion mit berechtigter Beschwerde   (Kostenfolge für Betreiber)</t>
  </si>
  <si>
    <t>mehrfach</t>
  </si>
  <si>
    <t>einmalig</t>
  </si>
  <si>
    <t>freiwillige Maßnahmen</t>
  </si>
  <si>
    <t>Betreiberbezug</t>
  </si>
  <si>
    <t>C</t>
  </si>
  <si>
    <t>Summe Block B</t>
  </si>
  <si>
    <t>Nummer 4. BImSchV / IED:</t>
  </si>
  <si>
    <t>Anlage mit genehmigungsbedürftiger Nebeneinrichtung (§ 1 Abs. 4  4. BImSchV)</t>
  </si>
  <si>
    <t>staubf. Emissionen und/oder gasförmige org. u. anorg. Stoffe</t>
  </si>
  <si>
    <t>&gt; 3 dB(A) ZB &lt; 6 dB(A)</t>
  </si>
  <si>
    <t>Pflicht zum Betriebsbeauftragten Abfall (AbfBeauftrV)</t>
  </si>
  <si>
    <t xml:space="preserve">Teilnahme EMAS </t>
  </si>
  <si>
    <t>empfohlener Überwachungsturnus</t>
  </si>
  <si>
    <t>Jahre:</t>
  </si>
  <si>
    <t>Abw. m. Indirekteinl.</t>
  </si>
  <si>
    <t>krebserzeugende, erbgutver- ändernde, toxische … Stoffe</t>
  </si>
  <si>
    <t>Ermittlung des Überwachungsturnus für IED-Anlagen anhand einer Risikobewertung entsprechend § 52a Absatz 2 BImSchG</t>
  </si>
  <si>
    <t>§ 52a Absatz 2 BImSchG</t>
  </si>
  <si>
    <t>Anforderungen im Genehmigungsbescheid /-antrag zu …</t>
  </si>
  <si>
    <t>n. gefährliche Abfälle</t>
  </si>
  <si>
    <t>abwasserfrei</t>
  </si>
  <si>
    <t>Abw. m. Direkteinl.</t>
  </si>
  <si>
    <t>X: UVP-pflichtig</t>
  </si>
  <si>
    <t>S: standortbez. Vorpr.</t>
  </si>
  <si>
    <t>Verstoß gegen Genehmigungsauflagen (OWIG oder Zwangsgeld)</t>
  </si>
  <si>
    <t>gravierend (OWIG)</t>
  </si>
  <si>
    <t>erstellt von:</t>
  </si>
  <si>
    <t>zuletzt geändert am:</t>
  </si>
  <si>
    <t>Anlage 2a zum Überwachungsprogramm (Bewertungsschema für genehmigungsbedürftige Anlagen)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</si>
</sst>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09">
    <xf numFmtId="0" fontId="0" fillId="0" borderId="0" xfId="0" applyFont="1" applyAlignment="1">
      <alignment/>
    </xf>
    <xf numFmtId="0" fontId="24" fillId="0" borderId="0" xfId="0" applyFont="1" applyAlignment="1" applyProtection="1">
      <alignment horizontal="left" vertical="top"/>
      <protection locked="0"/>
    </xf>
    <xf numFmtId="0" fontId="2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13" borderId="10" xfId="0" applyFont="1" applyFill="1" applyBorder="1" applyAlignment="1" applyProtection="1">
      <alignment horizontal="center" vertical="top"/>
      <protection hidden="1"/>
    </xf>
    <xf numFmtId="0" fontId="24" fillId="19" borderId="11" xfId="0" applyFont="1" applyFill="1" applyBorder="1" applyAlignment="1" applyProtection="1">
      <alignment horizontal="center"/>
      <protection hidden="1"/>
    </xf>
    <xf numFmtId="0" fontId="0" fillId="13" borderId="12" xfId="0" applyFont="1" applyFill="1" applyBorder="1" applyAlignment="1" applyProtection="1">
      <alignment horizontal="center"/>
      <protection hidden="1"/>
    </xf>
    <xf numFmtId="0" fontId="24" fillId="25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36" fillId="33" borderId="0" xfId="0" applyFont="1" applyFill="1" applyAlignment="1" applyProtection="1">
      <alignment horizontal="left" vertical="top"/>
      <protection hidden="1"/>
    </xf>
    <xf numFmtId="0" fontId="24" fillId="33" borderId="0" xfId="0" applyFont="1" applyFill="1" applyAlignment="1" applyProtection="1">
      <alignment horizontal="left" vertical="top"/>
      <protection hidden="1"/>
    </xf>
    <xf numFmtId="0" fontId="0" fillId="33" borderId="0" xfId="0" applyFill="1" applyAlignment="1" applyProtection="1">
      <alignment/>
      <protection hidden="1"/>
    </xf>
    <xf numFmtId="0" fontId="0" fillId="34" borderId="13" xfId="0" applyFill="1" applyBorder="1" applyAlignment="1" applyProtection="1">
      <alignment horizontal="center" vertical="center"/>
      <protection hidden="1"/>
    </xf>
    <xf numFmtId="0" fontId="24" fillId="34" borderId="14" xfId="0" applyFont="1" applyFill="1" applyBorder="1" applyAlignment="1" applyProtection="1">
      <alignment horizontal="center" vertical="top"/>
      <protection hidden="1"/>
    </xf>
    <xf numFmtId="0" fontId="24" fillId="34" borderId="15" xfId="0" applyFont="1" applyFill="1" applyBorder="1" applyAlignment="1" applyProtection="1">
      <alignment horizontal="center" vertical="top"/>
      <protection hidden="1"/>
    </xf>
    <xf numFmtId="0" fontId="24" fillId="34" borderId="16" xfId="0" applyFont="1" applyFill="1" applyBorder="1" applyAlignment="1" applyProtection="1">
      <alignment horizontal="center" vertical="top"/>
      <protection hidden="1"/>
    </xf>
    <xf numFmtId="0" fontId="24" fillId="33" borderId="0" xfId="0" applyFont="1" applyFill="1" applyBorder="1" applyAlignment="1" applyProtection="1">
      <alignment horizontal="center" vertical="top"/>
      <protection hidden="1"/>
    </xf>
    <xf numFmtId="0" fontId="24" fillId="34" borderId="10" xfId="0" applyFont="1" applyFill="1" applyBorder="1" applyAlignment="1" applyProtection="1">
      <alignment horizontal="center" vertical="top"/>
      <protection hidden="1"/>
    </xf>
    <xf numFmtId="0" fontId="0" fillId="34" borderId="17" xfId="0" applyFill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9" xfId="0" applyFill="1" applyBorder="1" applyAlignment="1" applyProtection="1">
      <alignment/>
      <protection hidden="1"/>
    </xf>
    <xf numFmtId="0" fontId="24" fillId="34" borderId="20" xfId="0" applyFont="1" applyFill="1" applyBorder="1" applyAlignment="1" applyProtection="1">
      <alignment/>
      <protection hidden="1"/>
    </xf>
    <xf numFmtId="0" fontId="24" fillId="34" borderId="20" xfId="0" applyFont="1" applyFill="1" applyBorder="1" applyAlignment="1" applyProtection="1">
      <alignment/>
      <protection hidden="1"/>
    </xf>
    <xf numFmtId="0" fontId="24" fillId="34" borderId="21" xfId="0" applyFont="1" applyFill="1" applyBorder="1" applyAlignment="1" applyProtection="1">
      <alignment/>
      <protection hidden="1"/>
    </xf>
    <xf numFmtId="0" fontId="24" fillId="34" borderId="11" xfId="0" applyFon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 vertical="center" textRotation="90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top"/>
      <protection hidden="1"/>
    </xf>
    <xf numFmtId="0" fontId="0" fillId="0" borderId="22" xfId="0" applyBorder="1" applyAlignment="1" applyProtection="1">
      <alignment vertical="top" wrapText="1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 vertical="top"/>
      <protection hidden="1"/>
    </xf>
    <xf numFmtId="0" fontId="0" fillId="34" borderId="24" xfId="0" applyFill="1" applyBorder="1" applyAlignment="1" applyProtection="1">
      <alignment horizontal="center" vertical="center" textRotation="90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horizontal="left" vertical="top"/>
      <protection hidden="1"/>
    </xf>
    <xf numFmtId="0" fontId="0" fillId="0" borderId="26" xfId="0" applyBorder="1" applyAlignment="1" applyProtection="1">
      <alignment vertical="top" wrapText="1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 horizontal="center" vertical="top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 horizontal="center" vertical="top"/>
      <protection hidden="1"/>
    </xf>
    <xf numFmtId="0" fontId="0" fillId="0" borderId="26" xfId="0" applyBorder="1" applyAlignment="1" applyProtection="1">
      <alignment horizontal="left" vertical="top"/>
      <protection hidden="1"/>
    </xf>
    <xf numFmtId="0" fontId="0" fillId="0" borderId="22" xfId="0" applyBorder="1" applyAlignment="1" applyProtection="1">
      <alignment vertical="top"/>
      <protection hidden="1"/>
    </xf>
    <xf numFmtId="0" fontId="0" fillId="0" borderId="25" xfId="0" applyBorder="1" applyAlignment="1" applyProtection="1">
      <alignment vertical="top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30" xfId="0" applyBorder="1" applyAlignment="1" applyProtection="1">
      <alignment horizontal="center" vertical="top"/>
      <protection hidden="1"/>
    </xf>
    <xf numFmtId="0" fontId="0" fillId="0" borderId="26" xfId="0" applyBorder="1" applyAlignment="1" applyProtection="1">
      <alignment vertical="top"/>
      <protection hidden="1"/>
    </xf>
    <xf numFmtId="0" fontId="0" fillId="0" borderId="28" xfId="0" applyBorder="1" applyAlignment="1" applyProtection="1">
      <alignment vertical="top" wrapText="1"/>
      <protection hidden="1"/>
    </xf>
    <xf numFmtId="0" fontId="0" fillId="0" borderId="22" xfId="0" applyBorder="1" applyAlignment="1" applyProtection="1">
      <alignment horizontal="left" vertical="top" wrapText="1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top" wrapText="1"/>
      <protection hidden="1"/>
    </xf>
    <xf numFmtId="0" fontId="0" fillId="0" borderId="28" xfId="0" applyBorder="1" applyAlignment="1" applyProtection="1">
      <alignment horizontal="left" vertical="center"/>
      <protection hidden="1"/>
    </xf>
    <xf numFmtId="0" fontId="37" fillId="0" borderId="28" xfId="0" applyFont="1" applyBorder="1" applyAlignment="1" applyProtection="1">
      <alignment horizontal="center" vertical="center" textRotation="90"/>
      <protection hidden="1"/>
    </xf>
    <xf numFmtId="0" fontId="0" fillId="0" borderId="25" xfId="0" applyBorder="1" applyAlignment="1" applyProtection="1">
      <alignment vertical="top" wrapText="1"/>
      <protection hidden="1"/>
    </xf>
    <xf numFmtId="0" fontId="37" fillId="0" borderId="25" xfId="0" applyFont="1" applyBorder="1" applyAlignment="1" applyProtection="1">
      <alignment horizontal="center" vertical="center" textRotation="90"/>
      <protection hidden="1"/>
    </xf>
    <xf numFmtId="0" fontId="0" fillId="0" borderId="28" xfId="0" applyBorder="1" applyAlignment="1" applyProtection="1">
      <alignment horizontal="left" vertical="top" wrapText="1"/>
      <protection hidden="1"/>
    </xf>
    <xf numFmtId="0" fontId="0" fillId="0" borderId="25" xfId="0" applyBorder="1" applyAlignment="1" applyProtection="1">
      <alignment horizontal="left" vertical="top" wrapText="1"/>
      <protection hidden="1"/>
    </xf>
    <xf numFmtId="0" fontId="37" fillId="0" borderId="31" xfId="0" applyFont="1" applyBorder="1" applyAlignment="1" applyProtection="1">
      <alignment horizontal="center" vertical="center" textRotation="90"/>
      <protection hidden="1"/>
    </xf>
    <xf numFmtId="0" fontId="0" fillId="0" borderId="32" xfId="0" applyBorder="1" applyAlignment="1" applyProtection="1">
      <alignment horizontal="left" vertical="top" wrapText="1"/>
      <protection hidden="1"/>
    </xf>
    <xf numFmtId="0" fontId="37" fillId="0" borderId="32" xfId="0" applyFont="1" applyBorder="1" applyAlignment="1" applyProtection="1">
      <alignment horizontal="center" vertical="center" textRotation="90"/>
      <protection hidden="1"/>
    </xf>
    <xf numFmtId="0" fontId="0" fillId="0" borderId="20" xfId="0" applyBorder="1" applyAlignment="1" applyProtection="1">
      <alignment horizontal="left" vertical="top" wrapText="1"/>
      <protection hidden="1"/>
    </xf>
    <xf numFmtId="0" fontId="0" fillId="0" borderId="28" xfId="0" applyBorder="1" applyAlignment="1" applyProtection="1">
      <alignment horizontal="left" vertical="top"/>
      <protection hidden="1"/>
    </xf>
    <xf numFmtId="0" fontId="37" fillId="0" borderId="26" xfId="0" applyFont="1" applyBorder="1" applyAlignment="1" applyProtection="1">
      <alignment horizontal="center" vertical="center" textRotation="90"/>
      <protection hidden="1"/>
    </xf>
    <xf numFmtId="0" fontId="0" fillId="0" borderId="28" xfId="0" applyBorder="1" applyAlignment="1" applyProtection="1">
      <alignment vertical="top"/>
      <protection hidden="1"/>
    </xf>
    <xf numFmtId="0" fontId="0" fillId="34" borderId="17" xfId="0" applyFill="1" applyBorder="1" applyAlignment="1" applyProtection="1">
      <alignment horizontal="center" vertical="center" textRotation="90"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top"/>
      <protection hidden="1"/>
    </xf>
    <xf numFmtId="0" fontId="24" fillId="34" borderId="10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 horizontal="center" textRotation="90"/>
      <protection hidden="1"/>
    </xf>
    <xf numFmtId="0" fontId="0" fillId="0" borderId="35" xfId="0" applyBorder="1" applyAlignment="1" applyProtection="1">
      <alignment horizontal="left" vertical="top" wrapText="1"/>
      <protection hidden="1"/>
    </xf>
    <xf numFmtId="0" fontId="0" fillId="0" borderId="36" xfId="0" applyBorder="1" applyAlignment="1" applyProtection="1">
      <alignment horizontal="left" vertical="top" wrapText="1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34" borderId="24" xfId="0" applyFill="1" applyBorder="1" applyAlignment="1" applyProtection="1">
      <alignment horizontal="center" textRotation="90"/>
      <protection hidden="1"/>
    </xf>
    <xf numFmtId="0" fontId="0" fillId="0" borderId="37" xfId="0" applyBorder="1" applyAlignment="1" applyProtection="1">
      <alignment horizontal="left" vertical="top" wrapText="1"/>
      <protection hidden="1"/>
    </xf>
    <xf numFmtId="0" fontId="0" fillId="0" borderId="38" xfId="0" applyBorder="1" applyAlignment="1" applyProtection="1">
      <alignment horizontal="left" vertical="top" wrapText="1"/>
      <protection hidden="1"/>
    </xf>
    <xf numFmtId="0" fontId="0" fillId="0" borderId="39" xfId="0" applyBorder="1" applyAlignment="1" applyProtection="1">
      <alignment horizontal="left" vertical="top" wrapText="1"/>
      <protection hidden="1"/>
    </xf>
    <xf numFmtId="0" fontId="0" fillId="0" borderId="40" xfId="0" applyBorder="1" applyAlignment="1" applyProtection="1">
      <alignment horizontal="left" vertical="top" wrapText="1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34" borderId="17" xfId="0" applyFill="1" applyBorder="1" applyAlignment="1" applyProtection="1">
      <alignment horizontal="center" textRotation="90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24" fillId="33" borderId="0" xfId="0" applyFont="1" applyFill="1" applyBorder="1" applyAlignment="1" applyProtection="1">
      <alignment horizontal="center"/>
      <protection hidden="1"/>
    </xf>
    <xf numFmtId="0" fontId="20" fillId="35" borderId="41" xfId="0" applyFont="1" applyFill="1" applyBorder="1" applyAlignment="1" applyProtection="1">
      <alignment horizontal="center"/>
      <protection hidden="1"/>
    </xf>
    <xf numFmtId="0" fontId="35" fillId="35" borderId="42" xfId="0" applyFont="1" applyFill="1" applyBorder="1" applyAlignment="1" applyProtection="1">
      <alignment horizontal="right"/>
      <protection hidden="1"/>
    </xf>
    <xf numFmtId="0" fontId="35" fillId="35" borderId="43" xfId="0" applyFont="1" applyFill="1" applyBorder="1" applyAlignment="1" applyProtection="1">
      <alignment horizontal="right"/>
      <protection hidden="1"/>
    </xf>
    <xf numFmtId="0" fontId="35" fillId="35" borderId="44" xfId="0" applyFont="1" applyFill="1" applyBorder="1" applyAlignment="1" applyProtection="1">
      <alignment horizontal="right"/>
      <protection hidden="1"/>
    </xf>
    <xf numFmtId="0" fontId="24" fillId="33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10" borderId="25" xfId="0" applyFill="1" applyBorder="1" applyAlignment="1" applyProtection="1">
      <alignment horizontal="left" vertical="top"/>
      <protection hidden="1" locked="0"/>
    </xf>
    <xf numFmtId="0" fontId="0" fillId="4" borderId="25" xfId="0" applyFill="1" applyBorder="1" applyAlignment="1" applyProtection="1">
      <alignment horizontal="left" vertical="top"/>
      <protection hidden="1" locked="0"/>
    </xf>
    <xf numFmtId="0" fontId="0" fillId="10" borderId="10" xfId="0" applyFill="1" applyBorder="1" applyAlignment="1" applyProtection="1">
      <alignment horizontal="center" vertical="center"/>
      <protection hidden="1" locked="0"/>
    </xf>
    <xf numFmtId="0" fontId="0" fillId="10" borderId="11" xfId="0" applyFill="1" applyBorder="1" applyAlignment="1" applyProtection="1">
      <alignment horizontal="center" vertical="center"/>
      <protection hidden="1" locked="0"/>
    </xf>
    <xf numFmtId="0" fontId="0" fillId="4" borderId="45" xfId="0" applyFill="1" applyBorder="1" applyAlignment="1" applyProtection="1">
      <alignment horizontal="center" vertical="center"/>
      <protection hidden="1" locked="0"/>
    </xf>
    <xf numFmtId="0" fontId="0" fillId="4" borderId="11" xfId="0" applyFill="1" applyBorder="1" applyAlignment="1" applyProtection="1">
      <alignment horizontal="center" vertical="center"/>
      <protection hidden="1" locked="0"/>
    </xf>
    <xf numFmtId="0" fontId="0" fillId="10" borderId="45" xfId="0" applyFill="1" applyBorder="1" applyAlignment="1" applyProtection="1">
      <alignment horizontal="center" vertical="center"/>
      <protection hidden="1" locked="0"/>
    </xf>
    <xf numFmtId="0" fontId="0" fillId="10" borderId="46" xfId="0" applyFill="1" applyBorder="1" applyAlignment="1" applyProtection="1">
      <alignment horizontal="center" vertical="center"/>
      <protection hidden="1" locked="0"/>
    </xf>
    <xf numFmtId="0" fontId="0" fillId="4" borderId="46" xfId="0" applyFill="1" applyBorder="1" applyAlignment="1" applyProtection="1">
      <alignment horizontal="center" vertical="center"/>
      <protection hidden="1" locked="0"/>
    </xf>
    <xf numFmtId="0" fontId="0" fillId="4" borderId="46" xfId="0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/>
      <protection/>
    </xf>
    <xf numFmtId="0" fontId="0" fillId="10" borderId="45" xfId="0" applyFill="1" applyBorder="1" applyAlignment="1" applyProtection="1">
      <alignment horizontal="center" vertical="center"/>
      <protection/>
    </xf>
    <xf numFmtId="0" fontId="0" fillId="10" borderId="46" xfId="0" applyFill="1" applyBorder="1" applyAlignment="1" applyProtection="1">
      <alignment horizontal="center" vertical="center"/>
      <protection/>
    </xf>
    <xf numFmtId="0" fontId="0" fillId="10" borderId="11" xfId="0" applyFill="1" applyBorder="1" applyAlignment="1" applyProtection="1">
      <alignment horizontal="center" vertical="center"/>
      <protection/>
    </xf>
    <xf numFmtId="0" fontId="0" fillId="4" borderId="45" xfId="0" applyFill="1" applyBorder="1" applyAlignment="1" applyProtection="1">
      <alignment horizontal="center" vertical="center"/>
      <protection/>
    </xf>
    <xf numFmtId="0" fontId="0" fillId="4" borderId="25" xfId="0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37">
      <selection activeCell="O68" sqref="O68"/>
    </sheetView>
  </sheetViews>
  <sheetFormatPr defaultColWidth="11.421875" defaultRowHeight="15"/>
  <cols>
    <col min="1" max="1" width="6.421875" style="3" customWidth="1"/>
    <col min="2" max="2" width="14.140625" style="3" customWidth="1"/>
    <col min="3" max="3" width="22.00390625" style="3" customWidth="1"/>
    <col min="4" max="4" width="5.140625" style="3" customWidth="1"/>
    <col min="5" max="5" width="30.00390625" style="3" customWidth="1"/>
    <col min="6" max="6" width="19.57421875" style="3" customWidth="1"/>
    <col min="7" max="7" width="11.421875" style="3" customWidth="1"/>
    <col min="8" max="8" width="7.57421875" style="3" customWidth="1"/>
    <col min="9" max="16384" width="11.421875" style="3" customWidth="1"/>
  </cols>
  <sheetData>
    <row r="1" spans="1:9" ht="15">
      <c r="A1" s="10" t="s">
        <v>88</v>
      </c>
      <c r="B1" s="10"/>
      <c r="C1" s="10"/>
      <c r="D1" s="10"/>
      <c r="E1" s="10"/>
      <c r="F1" s="10"/>
      <c r="G1" s="10"/>
      <c r="H1" s="10"/>
      <c r="I1" s="10"/>
    </row>
    <row r="2" spans="1:9" ht="15">
      <c r="A2" s="10"/>
      <c r="B2" s="10"/>
      <c r="C2" s="10"/>
      <c r="D2" s="10"/>
      <c r="E2" s="10"/>
      <c r="F2" s="10"/>
      <c r="G2" s="10"/>
      <c r="H2" s="10"/>
      <c r="I2" s="10"/>
    </row>
    <row r="3" spans="1:13" ht="15.75">
      <c r="A3" s="11" t="s">
        <v>76</v>
      </c>
      <c r="B3" s="12"/>
      <c r="C3" s="12"/>
      <c r="D3" s="12"/>
      <c r="E3" s="12"/>
      <c r="F3" s="12"/>
      <c r="G3" s="12"/>
      <c r="H3" s="12"/>
      <c r="I3" s="12"/>
      <c r="J3" s="1"/>
      <c r="K3" s="2"/>
      <c r="L3" s="2"/>
      <c r="M3" s="2"/>
    </row>
    <row r="4" spans="1:9" ht="15">
      <c r="A4" s="10"/>
      <c r="B4" s="10"/>
      <c r="C4" s="10"/>
      <c r="D4" s="10"/>
      <c r="E4" s="10"/>
      <c r="F4" s="10"/>
      <c r="G4" s="10"/>
      <c r="H4" s="10"/>
      <c r="I4" s="10"/>
    </row>
    <row r="5" spans="1:9" ht="15">
      <c r="A5" s="13" t="s">
        <v>0</v>
      </c>
      <c r="B5" s="13"/>
      <c r="C5" s="13"/>
      <c r="D5" s="13"/>
      <c r="E5" s="93"/>
      <c r="F5" s="93"/>
      <c r="G5" s="93"/>
      <c r="H5" s="93"/>
      <c r="I5" s="93"/>
    </row>
    <row r="6" spans="1:9" ht="15">
      <c r="A6" s="13" t="s">
        <v>1</v>
      </c>
      <c r="B6" s="13"/>
      <c r="C6" s="13"/>
      <c r="D6" s="13"/>
      <c r="E6" s="94"/>
      <c r="F6" s="94"/>
      <c r="G6" s="94"/>
      <c r="H6" s="94"/>
      <c r="I6" s="94"/>
    </row>
    <row r="7" spans="1:9" ht="15">
      <c r="A7" s="13" t="s">
        <v>66</v>
      </c>
      <c r="B7" s="13"/>
      <c r="C7" s="13"/>
      <c r="D7" s="13"/>
      <c r="E7" s="93"/>
      <c r="F7" s="93"/>
      <c r="G7" s="93"/>
      <c r="H7" s="93"/>
      <c r="I7" s="93"/>
    </row>
    <row r="8" spans="1:9" ht="15.75" thickBot="1">
      <c r="A8" s="10"/>
      <c r="B8" s="10"/>
      <c r="C8" s="10"/>
      <c r="D8" s="10"/>
      <c r="E8" s="10"/>
      <c r="F8" s="10"/>
      <c r="G8" s="10"/>
      <c r="H8" s="10"/>
      <c r="I8" s="10"/>
    </row>
    <row r="9" spans="1:9" ht="15">
      <c r="A9" s="14" t="s">
        <v>2</v>
      </c>
      <c r="B9" s="15" t="s">
        <v>3</v>
      </c>
      <c r="C9" s="16"/>
      <c r="D9" s="16"/>
      <c r="E9" s="16"/>
      <c r="F9" s="16"/>
      <c r="G9" s="17"/>
      <c r="H9" s="18"/>
      <c r="I9" s="19" t="s">
        <v>7</v>
      </c>
    </row>
    <row r="10" spans="1:9" ht="15.75" thickBot="1">
      <c r="A10" s="20"/>
      <c r="B10" s="21"/>
      <c r="C10" s="22"/>
      <c r="D10" s="23" t="s">
        <v>4</v>
      </c>
      <c r="E10" s="23"/>
      <c r="F10" s="24" t="s">
        <v>5</v>
      </c>
      <c r="G10" s="25" t="s">
        <v>6</v>
      </c>
      <c r="H10" s="10"/>
      <c r="I10" s="26" t="s">
        <v>53</v>
      </c>
    </row>
    <row r="11" spans="1:9" ht="15">
      <c r="A11" s="27" t="s">
        <v>77</v>
      </c>
      <c r="B11" s="28" t="s">
        <v>8</v>
      </c>
      <c r="C11" s="29" t="s">
        <v>9</v>
      </c>
      <c r="D11" s="30" t="s">
        <v>10</v>
      </c>
      <c r="E11" s="30"/>
      <c r="F11" s="31" t="s">
        <v>11</v>
      </c>
      <c r="G11" s="32">
        <v>1</v>
      </c>
      <c r="H11" s="10"/>
      <c r="I11" s="95"/>
    </row>
    <row r="12" spans="1:9" ht="15.75" thickBot="1">
      <c r="A12" s="33"/>
      <c r="B12" s="34"/>
      <c r="C12" s="35"/>
      <c r="D12" s="36"/>
      <c r="E12" s="36"/>
      <c r="F12" s="37" t="s">
        <v>12</v>
      </c>
      <c r="G12" s="38">
        <v>0</v>
      </c>
      <c r="H12" s="10"/>
      <c r="I12" s="96"/>
    </row>
    <row r="13" spans="1:9" ht="15">
      <c r="A13" s="33"/>
      <c r="B13" s="34"/>
      <c r="C13" s="35"/>
      <c r="D13" s="30" t="s">
        <v>13</v>
      </c>
      <c r="E13" s="30"/>
      <c r="F13" s="39" t="s">
        <v>11</v>
      </c>
      <c r="G13" s="40">
        <v>1</v>
      </c>
      <c r="H13" s="10"/>
      <c r="I13" s="97"/>
    </row>
    <row r="14" spans="1:9" ht="15.75" thickBot="1">
      <c r="A14" s="33"/>
      <c r="B14" s="34"/>
      <c r="C14" s="41"/>
      <c r="D14" s="36"/>
      <c r="E14" s="36"/>
      <c r="F14" s="37" t="s">
        <v>12</v>
      </c>
      <c r="G14" s="38">
        <v>0</v>
      </c>
      <c r="H14" s="10"/>
      <c r="I14" s="98"/>
    </row>
    <row r="15" spans="1:9" ht="15">
      <c r="A15" s="33"/>
      <c r="B15" s="34"/>
      <c r="C15" s="42" t="s">
        <v>14</v>
      </c>
      <c r="D15" s="29" t="s">
        <v>15</v>
      </c>
      <c r="E15" s="29"/>
      <c r="F15" s="39" t="s">
        <v>16</v>
      </c>
      <c r="G15" s="40">
        <v>0</v>
      </c>
      <c r="H15" s="10"/>
      <c r="I15" s="99"/>
    </row>
    <row r="16" spans="1:9" ht="15">
      <c r="A16" s="33"/>
      <c r="B16" s="34"/>
      <c r="C16" s="43"/>
      <c r="D16" s="35"/>
      <c r="E16" s="35"/>
      <c r="F16" s="44" t="s">
        <v>17</v>
      </c>
      <c r="G16" s="45">
        <v>1</v>
      </c>
      <c r="H16" s="10"/>
      <c r="I16" s="100"/>
    </row>
    <row r="17" spans="1:9" ht="15.75" thickBot="1">
      <c r="A17" s="33"/>
      <c r="B17" s="34"/>
      <c r="C17" s="43"/>
      <c r="D17" s="41"/>
      <c r="E17" s="41"/>
      <c r="F17" s="37" t="s">
        <v>18</v>
      </c>
      <c r="G17" s="38">
        <v>2</v>
      </c>
      <c r="H17" s="10"/>
      <c r="I17" s="96"/>
    </row>
    <row r="18" spans="1:9" ht="15">
      <c r="A18" s="33"/>
      <c r="B18" s="34"/>
      <c r="C18" s="43"/>
      <c r="D18" s="42" t="s">
        <v>19</v>
      </c>
      <c r="E18" s="42"/>
      <c r="F18" s="39" t="s">
        <v>20</v>
      </c>
      <c r="G18" s="40">
        <v>1</v>
      </c>
      <c r="H18" s="10"/>
      <c r="I18" s="97"/>
    </row>
    <row r="19" spans="1:9" ht="15.75" thickBot="1">
      <c r="A19" s="33"/>
      <c r="B19" s="34"/>
      <c r="C19" s="43"/>
      <c r="D19" s="46"/>
      <c r="E19" s="46"/>
      <c r="F19" s="37" t="s">
        <v>21</v>
      </c>
      <c r="G19" s="38">
        <v>0</v>
      </c>
      <c r="H19" s="10"/>
      <c r="I19" s="98"/>
    </row>
    <row r="20" spans="1:9" ht="15">
      <c r="A20" s="33"/>
      <c r="B20" s="34"/>
      <c r="C20" s="43"/>
      <c r="D20" s="30" t="s">
        <v>22</v>
      </c>
      <c r="E20" s="30"/>
      <c r="F20" s="39" t="s">
        <v>23</v>
      </c>
      <c r="G20" s="40">
        <v>1</v>
      </c>
      <c r="H20" s="10"/>
      <c r="I20" s="99"/>
    </row>
    <row r="21" spans="1:9" ht="15.75" thickBot="1">
      <c r="A21" s="33"/>
      <c r="B21" s="34"/>
      <c r="C21" s="43"/>
      <c r="D21" s="36"/>
      <c r="E21" s="36"/>
      <c r="F21" s="37" t="s">
        <v>24</v>
      </c>
      <c r="G21" s="38">
        <v>0</v>
      </c>
      <c r="H21" s="10"/>
      <c r="I21" s="96"/>
    </row>
    <row r="22" spans="1:9" ht="15">
      <c r="A22" s="33"/>
      <c r="B22" s="34"/>
      <c r="C22" s="43"/>
      <c r="D22" s="47" t="s">
        <v>67</v>
      </c>
      <c r="E22" s="47"/>
      <c r="F22" s="39" t="s">
        <v>11</v>
      </c>
      <c r="G22" s="40">
        <v>2</v>
      </c>
      <c r="H22" s="10"/>
      <c r="I22" s="97"/>
    </row>
    <row r="23" spans="1:9" ht="15.75" thickBot="1">
      <c r="A23" s="33"/>
      <c r="B23" s="34"/>
      <c r="C23" s="46"/>
      <c r="D23" s="36"/>
      <c r="E23" s="36"/>
      <c r="F23" s="37" t="s">
        <v>12</v>
      </c>
      <c r="G23" s="38">
        <v>0</v>
      </c>
      <c r="H23" s="10"/>
      <c r="I23" s="98"/>
    </row>
    <row r="24" spans="1:9" ht="15">
      <c r="A24" s="33"/>
      <c r="B24" s="34"/>
      <c r="C24" s="42" t="s">
        <v>25</v>
      </c>
      <c r="D24" s="48" t="s">
        <v>26</v>
      </c>
      <c r="E24" s="48"/>
      <c r="F24" s="39" t="s">
        <v>11</v>
      </c>
      <c r="G24" s="40">
        <v>2</v>
      </c>
      <c r="H24" s="10"/>
      <c r="I24" s="99"/>
    </row>
    <row r="25" spans="1:9" ht="15.75" thickBot="1">
      <c r="A25" s="33"/>
      <c r="B25" s="49"/>
      <c r="C25" s="46"/>
      <c r="D25" s="50"/>
      <c r="E25" s="50"/>
      <c r="F25" s="37" t="s">
        <v>12</v>
      </c>
      <c r="G25" s="38">
        <v>0</v>
      </c>
      <c r="H25" s="10"/>
      <c r="I25" s="96"/>
    </row>
    <row r="26" spans="1:9" ht="15">
      <c r="A26" s="33"/>
      <c r="B26" s="51" t="s">
        <v>27</v>
      </c>
      <c r="C26" s="47" t="s">
        <v>78</v>
      </c>
      <c r="D26" s="52" t="s">
        <v>28</v>
      </c>
      <c r="E26" s="30" t="s">
        <v>68</v>
      </c>
      <c r="F26" s="39" t="s">
        <v>11</v>
      </c>
      <c r="G26" s="40">
        <v>2</v>
      </c>
      <c r="H26" s="10"/>
      <c r="I26" s="97"/>
    </row>
    <row r="27" spans="1:9" ht="15.75" thickBot="1">
      <c r="A27" s="33"/>
      <c r="B27" s="34"/>
      <c r="C27" s="53"/>
      <c r="D27" s="54"/>
      <c r="E27" s="36"/>
      <c r="F27" s="37" t="s">
        <v>12</v>
      </c>
      <c r="G27" s="38">
        <v>0</v>
      </c>
      <c r="H27" s="10"/>
      <c r="I27" s="98"/>
    </row>
    <row r="28" spans="1:9" ht="15">
      <c r="A28" s="33"/>
      <c r="B28" s="34"/>
      <c r="C28" s="53"/>
      <c r="D28" s="54"/>
      <c r="E28" s="47" t="s">
        <v>75</v>
      </c>
      <c r="F28" s="39" t="s">
        <v>11</v>
      </c>
      <c r="G28" s="40">
        <v>2</v>
      </c>
      <c r="H28" s="10"/>
      <c r="I28" s="99"/>
    </row>
    <row r="29" spans="1:9" ht="15.75" thickBot="1">
      <c r="A29" s="33"/>
      <c r="B29" s="34"/>
      <c r="C29" s="53"/>
      <c r="D29" s="54"/>
      <c r="E29" s="36"/>
      <c r="F29" s="37" t="s">
        <v>12</v>
      </c>
      <c r="G29" s="38">
        <v>0</v>
      </c>
      <c r="H29" s="10"/>
      <c r="I29" s="96"/>
    </row>
    <row r="30" spans="1:9" ht="15">
      <c r="A30" s="33"/>
      <c r="B30" s="34"/>
      <c r="C30" s="53"/>
      <c r="D30" s="54"/>
      <c r="E30" s="47" t="s">
        <v>45</v>
      </c>
      <c r="F30" s="39" t="s">
        <v>11</v>
      </c>
      <c r="G30" s="40">
        <v>2</v>
      </c>
      <c r="H30" s="10"/>
      <c r="I30" s="97"/>
    </row>
    <row r="31" spans="1:9" ht="15.75" thickBot="1">
      <c r="A31" s="33"/>
      <c r="B31" s="34"/>
      <c r="C31" s="53"/>
      <c r="D31" s="54"/>
      <c r="E31" s="36"/>
      <c r="F31" s="37" t="s">
        <v>12</v>
      </c>
      <c r="G31" s="38">
        <v>0</v>
      </c>
      <c r="H31" s="10"/>
      <c r="I31" s="98"/>
    </row>
    <row r="32" spans="1:9" ht="15">
      <c r="A32" s="33"/>
      <c r="B32" s="34"/>
      <c r="C32" s="53"/>
      <c r="D32" s="54" t="s">
        <v>32</v>
      </c>
      <c r="E32" s="55" t="s">
        <v>29</v>
      </c>
      <c r="F32" s="39" t="s">
        <v>30</v>
      </c>
      <c r="G32" s="40">
        <v>2</v>
      </c>
      <c r="H32" s="10"/>
      <c r="I32" s="99"/>
    </row>
    <row r="33" spans="1:9" ht="15">
      <c r="A33" s="33"/>
      <c r="B33" s="34"/>
      <c r="C33" s="53"/>
      <c r="D33" s="54"/>
      <c r="E33" s="56"/>
      <c r="F33" s="44" t="s">
        <v>69</v>
      </c>
      <c r="G33" s="45">
        <v>1</v>
      </c>
      <c r="H33" s="10"/>
      <c r="I33" s="100"/>
    </row>
    <row r="34" spans="1:9" ht="15.75" thickBot="1">
      <c r="A34" s="33"/>
      <c r="B34" s="34"/>
      <c r="C34" s="53"/>
      <c r="D34" s="54"/>
      <c r="E34" s="50"/>
      <c r="F34" s="37" t="s">
        <v>31</v>
      </c>
      <c r="G34" s="38">
        <v>0</v>
      </c>
      <c r="H34" s="10"/>
      <c r="I34" s="96"/>
    </row>
    <row r="35" spans="1:9" ht="15">
      <c r="A35" s="33"/>
      <c r="B35" s="34"/>
      <c r="C35" s="53"/>
      <c r="D35" s="57" t="s">
        <v>46</v>
      </c>
      <c r="E35" s="58" t="s">
        <v>47</v>
      </c>
      <c r="F35" s="39" t="s">
        <v>48</v>
      </c>
      <c r="G35" s="40">
        <v>2</v>
      </c>
      <c r="H35" s="10"/>
      <c r="I35" s="97"/>
    </row>
    <row r="36" spans="1:9" ht="15">
      <c r="A36" s="33"/>
      <c r="B36" s="34"/>
      <c r="C36" s="53"/>
      <c r="D36" s="59"/>
      <c r="E36" s="58"/>
      <c r="F36" s="44" t="s">
        <v>49</v>
      </c>
      <c r="G36" s="45">
        <v>1</v>
      </c>
      <c r="H36" s="10"/>
      <c r="I36" s="101"/>
    </row>
    <row r="37" spans="1:9" ht="15.75" thickBot="1">
      <c r="A37" s="33"/>
      <c r="B37" s="34"/>
      <c r="C37" s="53"/>
      <c r="D37" s="52"/>
      <c r="E37" s="60"/>
      <c r="F37" s="37" t="s">
        <v>50</v>
      </c>
      <c r="G37" s="38">
        <v>0</v>
      </c>
      <c r="H37" s="10"/>
      <c r="I37" s="98"/>
    </row>
    <row r="38" spans="1:9" ht="15">
      <c r="A38" s="33"/>
      <c r="B38" s="34"/>
      <c r="C38" s="53"/>
      <c r="D38" s="54" t="s">
        <v>36</v>
      </c>
      <c r="E38" s="61" t="s">
        <v>33</v>
      </c>
      <c r="F38" s="39" t="s">
        <v>34</v>
      </c>
      <c r="G38" s="40">
        <v>2</v>
      </c>
      <c r="H38" s="10"/>
      <c r="I38" s="99"/>
    </row>
    <row r="39" spans="1:9" ht="15">
      <c r="A39" s="33"/>
      <c r="B39" s="34"/>
      <c r="C39" s="53"/>
      <c r="D39" s="54"/>
      <c r="E39" s="35"/>
      <c r="F39" s="44" t="s">
        <v>79</v>
      </c>
      <c r="G39" s="45">
        <v>1</v>
      </c>
      <c r="H39" s="10"/>
      <c r="I39" s="100"/>
    </row>
    <row r="40" spans="1:9" ht="15.75" thickBot="1">
      <c r="A40" s="33"/>
      <c r="B40" s="34"/>
      <c r="C40" s="53"/>
      <c r="D40" s="54"/>
      <c r="E40" s="41"/>
      <c r="F40" s="37" t="s">
        <v>35</v>
      </c>
      <c r="G40" s="38">
        <v>0</v>
      </c>
      <c r="H40" s="10"/>
      <c r="I40" s="96"/>
    </row>
    <row r="41" spans="1:9" ht="15">
      <c r="A41" s="33"/>
      <c r="B41" s="34"/>
      <c r="C41" s="53"/>
      <c r="D41" s="54"/>
      <c r="E41" s="47" t="s">
        <v>70</v>
      </c>
      <c r="F41" s="39" t="s">
        <v>11</v>
      </c>
      <c r="G41" s="40">
        <v>1</v>
      </c>
      <c r="H41" s="10"/>
      <c r="I41" s="97"/>
    </row>
    <row r="42" spans="1:9" ht="15.75" thickBot="1">
      <c r="A42" s="33"/>
      <c r="B42" s="34"/>
      <c r="C42" s="53"/>
      <c r="D42" s="54"/>
      <c r="E42" s="36"/>
      <c r="F42" s="37" t="s">
        <v>12</v>
      </c>
      <c r="G42" s="38">
        <v>0</v>
      </c>
      <c r="H42" s="10"/>
      <c r="I42" s="98"/>
    </row>
    <row r="43" spans="1:9" ht="15" customHeight="1">
      <c r="A43" s="33"/>
      <c r="B43" s="34"/>
      <c r="C43" s="53"/>
      <c r="D43" s="54" t="s">
        <v>39</v>
      </c>
      <c r="E43" s="61" t="s">
        <v>37</v>
      </c>
      <c r="F43" s="39" t="s">
        <v>81</v>
      </c>
      <c r="G43" s="40">
        <v>2</v>
      </c>
      <c r="H43" s="10"/>
      <c r="I43" s="99"/>
    </row>
    <row r="44" spans="1:9" ht="15">
      <c r="A44" s="33"/>
      <c r="B44" s="34"/>
      <c r="C44" s="53"/>
      <c r="D44" s="54"/>
      <c r="E44" s="35"/>
      <c r="F44" s="44" t="s">
        <v>74</v>
      </c>
      <c r="G44" s="45">
        <v>1</v>
      </c>
      <c r="H44" s="10"/>
      <c r="I44" s="100"/>
    </row>
    <row r="45" spans="1:9" ht="15.75" thickBot="1">
      <c r="A45" s="33"/>
      <c r="B45" s="34"/>
      <c r="C45" s="53"/>
      <c r="D45" s="54"/>
      <c r="E45" s="41"/>
      <c r="F45" s="37" t="s">
        <v>80</v>
      </c>
      <c r="G45" s="38">
        <v>0</v>
      </c>
      <c r="H45" s="10"/>
      <c r="I45" s="96"/>
    </row>
    <row r="46" spans="1:9" ht="15">
      <c r="A46" s="33"/>
      <c r="B46" s="34"/>
      <c r="C46" s="53"/>
      <c r="D46" s="54"/>
      <c r="E46" s="55" t="s">
        <v>38</v>
      </c>
      <c r="F46" s="39" t="s">
        <v>11</v>
      </c>
      <c r="G46" s="40">
        <v>2</v>
      </c>
      <c r="H46" s="10"/>
      <c r="I46" s="97"/>
    </row>
    <row r="47" spans="1:9" ht="15.75" thickBot="1">
      <c r="A47" s="33"/>
      <c r="B47" s="49"/>
      <c r="C47" s="36"/>
      <c r="D47" s="62"/>
      <c r="E47" s="50"/>
      <c r="F47" s="37" t="s">
        <v>12</v>
      </c>
      <c r="G47" s="38">
        <v>0</v>
      </c>
      <c r="H47" s="10"/>
      <c r="I47" s="98"/>
    </row>
    <row r="48" spans="1:9" ht="15">
      <c r="A48" s="33"/>
      <c r="B48" s="55" t="s">
        <v>40</v>
      </c>
      <c r="C48" s="63" t="s">
        <v>41</v>
      </c>
      <c r="D48" s="63" t="s">
        <v>42</v>
      </c>
      <c r="E48" s="63"/>
      <c r="F48" s="39" t="s">
        <v>82</v>
      </c>
      <c r="G48" s="40">
        <v>3</v>
      </c>
      <c r="H48" s="10"/>
      <c r="I48" s="99"/>
    </row>
    <row r="49" spans="1:9" ht="15">
      <c r="A49" s="33"/>
      <c r="B49" s="56"/>
      <c r="C49" s="43"/>
      <c r="D49" s="43"/>
      <c r="E49" s="43"/>
      <c r="F49" s="44" t="s">
        <v>43</v>
      </c>
      <c r="G49" s="45">
        <v>2</v>
      </c>
      <c r="H49" s="10"/>
      <c r="I49" s="100"/>
    </row>
    <row r="50" spans="1:9" ht="15">
      <c r="A50" s="33"/>
      <c r="B50" s="56"/>
      <c r="C50" s="43"/>
      <c r="D50" s="43"/>
      <c r="E50" s="43"/>
      <c r="F50" s="44" t="s">
        <v>83</v>
      </c>
      <c r="G50" s="45">
        <v>1</v>
      </c>
      <c r="H50" s="10"/>
      <c r="I50" s="100"/>
    </row>
    <row r="51" spans="1:9" ht="15.75" thickBot="1">
      <c r="A51" s="64"/>
      <c r="B51" s="50"/>
      <c r="C51" s="46"/>
      <c r="D51" s="46"/>
      <c r="E51" s="46"/>
      <c r="F51" s="37" t="s">
        <v>44</v>
      </c>
      <c r="G51" s="38">
        <v>0</v>
      </c>
      <c r="H51" s="10"/>
      <c r="I51" s="96"/>
    </row>
    <row r="52" spans="1:9" ht="15.75" thickBot="1">
      <c r="A52" s="10"/>
      <c r="B52" s="10"/>
      <c r="C52" s="10"/>
      <c r="D52" s="10"/>
      <c r="E52" s="10"/>
      <c r="F52" s="10"/>
      <c r="G52" s="10"/>
      <c r="H52" s="10"/>
      <c r="I52" s="65"/>
    </row>
    <row r="53" spans="1:9" ht="15">
      <c r="A53" s="10"/>
      <c r="B53" s="10"/>
      <c r="C53" s="10"/>
      <c r="D53" s="10"/>
      <c r="E53" s="10"/>
      <c r="F53" s="10" t="s">
        <v>51</v>
      </c>
      <c r="G53" s="10"/>
      <c r="H53" s="10"/>
      <c r="I53" s="4">
        <f>SUM(I11:I51)</f>
        <v>0</v>
      </c>
    </row>
    <row r="54" spans="1:9" ht="15.75" thickBot="1">
      <c r="A54" s="10"/>
      <c r="B54" s="10"/>
      <c r="C54" s="10"/>
      <c r="D54" s="10"/>
      <c r="E54" s="10"/>
      <c r="F54" s="10" t="s">
        <v>52</v>
      </c>
      <c r="G54" s="10"/>
      <c r="H54" s="66"/>
      <c r="I54" s="5">
        <f>IF(I53&lt;=15,3,1)</f>
        <v>3</v>
      </c>
    </row>
    <row r="55" spans="1:9" ht="15.75" thickBot="1">
      <c r="A55" s="10"/>
      <c r="B55" s="10"/>
      <c r="C55" s="10"/>
      <c r="D55" s="10"/>
      <c r="E55" s="10"/>
      <c r="F55" s="10"/>
      <c r="G55" s="10"/>
      <c r="H55" s="10"/>
      <c r="I55" s="65"/>
    </row>
    <row r="56" spans="1:9" ht="15">
      <c r="A56" s="67" t="s">
        <v>54</v>
      </c>
      <c r="B56" s="15" t="s">
        <v>55</v>
      </c>
      <c r="C56" s="16"/>
      <c r="D56" s="16"/>
      <c r="E56" s="16"/>
      <c r="F56" s="16"/>
      <c r="G56" s="17"/>
      <c r="H56" s="65"/>
      <c r="I56" s="68" t="s">
        <v>56</v>
      </c>
    </row>
    <row r="57" spans="1:9" ht="15">
      <c r="A57" s="69" t="s">
        <v>77</v>
      </c>
      <c r="B57" s="34" t="s">
        <v>63</v>
      </c>
      <c r="C57" s="35" t="s">
        <v>57</v>
      </c>
      <c r="D57" s="70" t="s">
        <v>84</v>
      </c>
      <c r="E57" s="71"/>
      <c r="F57" s="44" t="s">
        <v>85</v>
      </c>
      <c r="G57" s="72">
        <v>-2</v>
      </c>
      <c r="H57" s="10"/>
      <c r="I57" s="102"/>
    </row>
    <row r="58" spans="1:9" ht="15">
      <c r="A58" s="73"/>
      <c r="B58" s="34"/>
      <c r="C58" s="35"/>
      <c r="D58" s="74"/>
      <c r="E58" s="75"/>
      <c r="F58" s="44" t="s">
        <v>58</v>
      </c>
      <c r="G58" s="72">
        <v>-1</v>
      </c>
      <c r="H58" s="10"/>
      <c r="I58" s="102"/>
    </row>
    <row r="59" spans="1:9" ht="15.75" thickBot="1">
      <c r="A59" s="73"/>
      <c r="B59" s="34"/>
      <c r="C59" s="35"/>
      <c r="D59" s="76"/>
      <c r="E59" s="77"/>
      <c r="F59" s="37" t="s">
        <v>44</v>
      </c>
      <c r="G59" s="78">
        <v>0</v>
      </c>
      <c r="H59" s="10"/>
      <c r="I59" s="103"/>
    </row>
    <row r="60" spans="1:9" ht="15">
      <c r="A60" s="73"/>
      <c r="B60" s="34"/>
      <c r="C60" s="35"/>
      <c r="D60" s="56" t="s">
        <v>59</v>
      </c>
      <c r="E60" s="56"/>
      <c r="F60" s="39" t="s">
        <v>60</v>
      </c>
      <c r="G60" s="79">
        <v>-2</v>
      </c>
      <c r="H60" s="10"/>
      <c r="I60" s="104"/>
    </row>
    <row r="61" spans="1:9" ht="15">
      <c r="A61" s="73"/>
      <c r="B61" s="34"/>
      <c r="C61" s="35"/>
      <c r="D61" s="56"/>
      <c r="E61" s="56"/>
      <c r="F61" s="44" t="s">
        <v>61</v>
      </c>
      <c r="G61" s="72">
        <v>-1</v>
      </c>
      <c r="H61" s="10"/>
      <c r="I61" s="105"/>
    </row>
    <row r="62" spans="1:9" ht="15.75" thickBot="1">
      <c r="A62" s="73"/>
      <c r="B62" s="34"/>
      <c r="C62" s="41"/>
      <c r="D62" s="50"/>
      <c r="E62" s="50"/>
      <c r="F62" s="37" t="s">
        <v>44</v>
      </c>
      <c r="G62" s="78">
        <v>0</v>
      </c>
      <c r="H62" s="10"/>
      <c r="I62" s="106"/>
    </row>
    <row r="63" spans="1:9" ht="15">
      <c r="A63" s="73"/>
      <c r="B63" s="34"/>
      <c r="C63" s="61" t="s">
        <v>62</v>
      </c>
      <c r="D63" s="61" t="s">
        <v>71</v>
      </c>
      <c r="E63" s="61"/>
      <c r="F63" s="80" t="s">
        <v>11</v>
      </c>
      <c r="G63" s="81">
        <v>1</v>
      </c>
      <c r="H63" s="10"/>
      <c r="I63" s="107"/>
    </row>
    <row r="64" spans="1:9" ht="15.75" thickBot="1">
      <c r="A64" s="82"/>
      <c r="B64" s="49"/>
      <c r="C64" s="41"/>
      <c r="D64" s="41"/>
      <c r="E64" s="41"/>
      <c r="F64" s="83" t="s">
        <v>12</v>
      </c>
      <c r="G64" s="84">
        <v>0</v>
      </c>
      <c r="H64" s="10"/>
      <c r="I64" s="103"/>
    </row>
    <row r="65" spans="1:9" ht="15.75" thickBot="1">
      <c r="A65" s="10"/>
      <c r="B65" s="10"/>
      <c r="C65" s="10"/>
      <c r="D65" s="10"/>
      <c r="E65" s="10"/>
      <c r="F65" s="10"/>
      <c r="G65" s="10"/>
      <c r="H65" s="10"/>
      <c r="I65" s="65"/>
    </row>
    <row r="66" spans="1:9" ht="15.75" thickBot="1">
      <c r="A66" s="10"/>
      <c r="B66" s="10"/>
      <c r="C66" s="10"/>
      <c r="D66" s="10"/>
      <c r="E66" s="10"/>
      <c r="F66" s="10" t="s">
        <v>65</v>
      </c>
      <c r="G66" s="10"/>
      <c r="H66" s="66"/>
      <c r="I66" s="6">
        <f>SUM(I57:I64)</f>
        <v>0</v>
      </c>
    </row>
    <row r="67" spans="1:9" ht="15">
      <c r="A67" s="10"/>
      <c r="B67" s="10"/>
      <c r="C67" s="10"/>
      <c r="D67" s="10"/>
      <c r="E67" s="10"/>
      <c r="F67" s="10"/>
      <c r="G67" s="10"/>
      <c r="H67" s="66"/>
      <c r="I67" s="85"/>
    </row>
    <row r="68" spans="1:9" ht="15">
      <c r="A68" s="10"/>
      <c r="B68" s="10"/>
      <c r="C68" s="10"/>
      <c r="D68" s="10"/>
      <c r="E68" s="10"/>
      <c r="F68" s="10"/>
      <c r="G68" s="10"/>
      <c r="H68" s="66"/>
      <c r="I68" s="85"/>
    </row>
    <row r="69" spans="1:9" ht="1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5.75" thickBot="1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5.75" thickBot="1">
      <c r="A71" s="86" t="s">
        <v>64</v>
      </c>
      <c r="B71" s="87" t="s">
        <v>72</v>
      </c>
      <c r="C71" s="88"/>
      <c r="D71" s="88"/>
      <c r="E71" s="88"/>
      <c r="F71" s="88"/>
      <c r="G71" s="89"/>
      <c r="H71" s="90" t="s">
        <v>73</v>
      </c>
      <c r="I71" s="7">
        <f>IF(AND(I54=3,I66&lt;-1),1,IF(AND(I54=3,I66=-1),2,IF(AND(I54=3,I66&gt;-1),3,IF(AND(I54=1,I66&lt;=0),1,IF(AND(I54=1,I66&gt;0),2)))))</f>
        <v>3</v>
      </c>
    </row>
    <row r="72" spans="1:9" ht="1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5">
      <c r="A74" s="91"/>
      <c r="B74" s="92" t="s">
        <v>86</v>
      </c>
      <c r="C74" s="108"/>
      <c r="D74" s="91"/>
      <c r="E74" s="92" t="s">
        <v>87</v>
      </c>
      <c r="F74" s="108"/>
      <c r="G74" s="91"/>
      <c r="H74" s="91"/>
      <c r="I74" s="91"/>
    </row>
    <row r="75" spans="1:9" ht="15">
      <c r="A75" s="8"/>
      <c r="B75" s="8"/>
      <c r="C75" s="8"/>
      <c r="D75" s="8"/>
      <c r="E75" s="8"/>
      <c r="F75" s="8"/>
      <c r="G75" s="8"/>
      <c r="H75" s="8"/>
      <c r="I75" s="8"/>
    </row>
    <row r="76" spans="1:9" ht="15">
      <c r="A76" s="9"/>
      <c r="B76" s="9"/>
      <c r="C76" s="9"/>
      <c r="D76" s="9"/>
      <c r="E76" s="9"/>
      <c r="F76" s="9"/>
      <c r="G76" s="9"/>
      <c r="H76" s="9"/>
      <c r="I76" s="9"/>
    </row>
  </sheetData>
  <sheetProtection password="D901" sheet="1" selectLockedCells="1"/>
  <mergeCells count="50">
    <mergeCell ref="A9:A10"/>
    <mergeCell ref="D63:E64"/>
    <mergeCell ref="C63:C64"/>
    <mergeCell ref="B57:B64"/>
    <mergeCell ref="A57:A64"/>
    <mergeCell ref="B71:G71"/>
    <mergeCell ref="B9:G9"/>
    <mergeCell ref="B56:G56"/>
    <mergeCell ref="D57:E59"/>
    <mergeCell ref="D60:E62"/>
    <mergeCell ref="C57:C62"/>
    <mergeCell ref="B48:B51"/>
    <mergeCell ref="C48:C51"/>
    <mergeCell ref="D48:E51"/>
    <mergeCell ref="A11:A51"/>
    <mergeCell ref="E5:I5"/>
    <mergeCell ref="E6:I6"/>
    <mergeCell ref="E7:I7"/>
    <mergeCell ref="B10:C10"/>
    <mergeCell ref="E38:E40"/>
    <mergeCell ref="C15:C23"/>
    <mergeCell ref="E41:E42"/>
    <mergeCell ref="D38:D42"/>
    <mergeCell ref="E43:E45"/>
    <mergeCell ref="E46:E47"/>
    <mergeCell ref="D43:D47"/>
    <mergeCell ref="E30:E31"/>
    <mergeCell ref="D26:D31"/>
    <mergeCell ref="E32:E34"/>
    <mergeCell ref="D32:D34"/>
    <mergeCell ref="E26:E27"/>
    <mergeCell ref="B26:B47"/>
    <mergeCell ref="D35:D37"/>
    <mergeCell ref="E35:E37"/>
    <mergeCell ref="C26:C47"/>
    <mergeCell ref="D18:E19"/>
    <mergeCell ref="D20:E21"/>
    <mergeCell ref="D22:E23"/>
    <mergeCell ref="D24:E25"/>
    <mergeCell ref="C24:C25"/>
    <mergeCell ref="A5:D5"/>
    <mergeCell ref="A6:D6"/>
    <mergeCell ref="A7:D7"/>
    <mergeCell ref="D10:E10"/>
    <mergeCell ref="D11:E12"/>
    <mergeCell ref="E28:E29"/>
    <mergeCell ref="D13:E14"/>
    <mergeCell ref="C11:C14"/>
    <mergeCell ref="D15:E17"/>
    <mergeCell ref="B11:B25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TMLFUN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Riege</dc:creator>
  <cp:keywords/>
  <dc:description/>
  <cp:lastModifiedBy>Vorlage</cp:lastModifiedBy>
  <cp:lastPrinted>2019-02-21T06:51:01Z</cp:lastPrinted>
  <dcterms:created xsi:type="dcterms:W3CDTF">2013-02-11T05:59:29Z</dcterms:created>
  <dcterms:modified xsi:type="dcterms:W3CDTF">2019-04-08T07:26:57Z</dcterms:modified>
  <cp:category/>
  <cp:version/>
  <cp:contentType/>
  <cp:contentStatus/>
</cp:coreProperties>
</file>